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5670A15-33B7-4989-AE06-3EF66F296BE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<sst xmlns="http://schemas.openxmlformats.org/spreadsheetml/2006/main" count="1260" uniqueCount="680">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</sst>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608</v>
      </c>
      <c r="B10" s="171"/>
      <c r="C10" s="107" t="str">
        <f>VLOOKUP(A10,lista,2,0)</f>
        <v>G. SERVICIOS CORPORATIVOS APOYO CLIENTE</v>
      </c>
      <c r="D10" s="107"/>
      <c r="E10" s="107"/>
      <c r="F10" s="107"/>
      <c r="G10" s="107" t="str">
        <f>VLOOKUP(A10,lista,3,0)</f>
        <v>Técnico/a 2</v>
      </c>
      <c r="H10" s="107"/>
      <c r="I10" s="120" t="str">
        <f>VLOOKUP(A10,lista,4,0)</f>
        <v>Técnico/a de Gestión Económica-Administrativa de Servicios Corporativos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de al menos 2 años en la gestión de subcontratas de gestión de vehículos.
Experiencia de al menos 2 años en la gestión de subcontratas de gestión de viajes.
Experiencia de al menos 2 años en la gestión de incidencias de servicios prestados.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JP300DGlR/Fqgq50kXe34HMYfuKYssXF57OUeQNAuUe9nHb2IgauNtlvcwLah5wNwiCnM7ktHxgFYf/pwd8bJw==" saltValue="3/l9bX7HS/+Ot9hRlI3Ej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2026-04-15T12:15:33Z</dcterms:modified>
</cp:coreProperties>
</file>